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"/>
    </mc:Choice>
  </mc:AlternateContent>
  <bookViews>
    <workbookView xWindow="0" yWindow="0" windowWidth="20490" windowHeight="7695"/>
  </bookViews>
  <sheets>
    <sheet name="BCBCA" sheetId="4" r:id="rId1"/>
    <sheet name="Sheet1" sheetId="1" r:id="rId2"/>
    <sheet name="Sheet2" sheetId="2" r:id="rId3"/>
    <sheet name="Sheet3" sheetId="3" r:id="rId4"/>
  </sheets>
  <definedNames>
    <definedName name="_xlnm.Print_Area" localSheetId="0">BCBCA!$A$1:$J$51</definedName>
  </definedNames>
  <calcPr calcId="152511"/>
</workbook>
</file>

<file path=xl/calcChain.xml><?xml version="1.0" encoding="utf-8"?>
<calcChain xmlns="http://schemas.openxmlformats.org/spreadsheetml/2006/main">
  <c r="H50" i="4" l="1"/>
  <c r="G50" i="4"/>
  <c r="F50" i="4"/>
  <c r="E50" i="4"/>
  <c r="D50" i="4"/>
  <c r="C50" i="4"/>
  <c r="H46" i="4"/>
  <c r="G46" i="4"/>
  <c r="F46" i="4"/>
  <c r="E46" i="4"/>
  <c r="D46" i="4"/>
  <c r="C46" i="4"/>
  <c r="H43" i="4"/>
  <c r="G43" i="4"/>
  <c r="F43" i="4"/>
  <c r="E43" i="4"/>
  <c r="D43" i="4"/>
  <c r="C43" i="4"/>
  <c r="D51" i="4" l="1"/>
  <c r="H51" i="4"/>
  <c r="E51" i="4"/>
  <c r="F51" i="4"/>
  <c r="C51" i="4"/>
  <c r="G51" i="4"/>
</calcChain>
</file>

<file path=xl/sharedStrings.xml><?xml version="1.0" encoding="utf-8"?>
<sst xmlns="http://schemas.openxmlformats.org/spreadsheetml/2006/main" count="58" uniqueCount="58">
  <si>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</si>
  <si>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</si>
  <si>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</si>
  <si>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30.06.2016</t>
  </si>
  <si>
    <t>SL</t>
  </si>
  <si>
    <t xml:space="preserve">BANK NAME </t>
  </si>
  <si>
    <t xml:space="preserve">No of BC engaged </t>
  </si>
  <si>
    <t>No of BCA engaged</t>
  </si>
  <si>
    <t>Tranaction details of BCAs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</si>
  <si>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</si>
  <si>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</si>
  <si>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</si>
  <si>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</si>
  <si>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</si>
  <si>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</si>
  <si>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</si>
  <si>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</si>
  <si>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</si>
  <si>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</si>
  <si>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</si>
  <si>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</si>
  <si>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</si>
  <si>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</si>
  <si>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</si>
  <si>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</si>
  <si>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</si>
  <si>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</si>
  <si>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</si>
  <si>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</si>
  <si>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</si>
  <si>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</si>
  <si>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</si>
  <si>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</si>
  <si>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</si>
  <si>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</si>
  <si>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</si>
  <si>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</si>
  <si>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</si>
  <si>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</si>
  <si>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</si>
  <si>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</si>
  <si>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</si>
  <si>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</si>
  <si>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</si>
  <si>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</si>
  <si>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LAND DEV.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</si>
  <si>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</si>
  <si>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</si>
  <si>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</si>
  <si>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</si>
  <si>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</si>
  <si>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</si>
  <si>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</si>
  <si>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</si>
  <si>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No of Accounts opened during 2016-17</t>
  </si>
  <si>
    <t>Amount
(amt in Lacs) during 2016-17</t>
  </si>
  <si>
    <t>No. of (Debit/Credit) transaction mad in the A/c during 2016-17</t>
  </si>
  <si>
    <t>Amount of transaction (Debit/Credit) made in the a/c during 2016-17(Amt.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</si>
</sst>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tabSelected="1" workbookViewId="0">
      <selection activeCell="N6" sqref="N6"/>
    </sheetView>
  </sheetViews>
  <sheetFormatPr defaultRowHeight="15.75" x14ac:dyDescent="0.25"/>
  <cols>
    <col min="1" max="1" width="4.5703125" style="15" customWidth="1"/>
    <col min="2" max="2" width="31.42578125" style="21" customWidth="1"/>
    <col min="3" max="3" width="10.140625" style="19" customWidth="1"/>
    <col min="4" max="4" width="12.28515625" style="15" customWidth="1"/>
    <col min="5" max="5" width="16.42578125" style="15" customWidth="1"/>
    <col min="6" max="6" width="17.140625" style="15" customWidth="1"/>
    <col min="7" max="7" width="18.42578125" style="15" customWidth="1"/>
    <col min="8" max="8" width="20.42578125" style="15" customWidth="1"/>
    <col min="9" max="9" width="0.140625" style="15" customWidth="1"/>
    <col min="10" max="10" width="8.85546875" style="15" hidden="1" customWidth="1"/>
    <col min="11" max="11" width="12" style="15" customWidth="1"/>
    <col min="12" max="16384" width="9.140625" style="15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16"/>
      <c r="J2" s="16"/>
    </row>
    <row r="3" spans="1:11" ht="18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6"/>
    </row>
    <row r="5" spans="1:11" ht="17.25" customHeight="1" x14ac:dyDescent="0.25">
      <c r="A5" s="7" t="s">
        <v>4</v>
      </c>
      <c r="B5" s="20" t="s">
        <v>5</v>
      </c>
      <c r="C5" s="8" t="s">
        <v>6</v>
      </c>
      <c r="D5" s="8" t="s">
        <v>7</v>
      </c>
      <c r="E5" s="9" t="s">
        <v>8</v>
      </c>
      <c r="F5" s="10"/>
      <c r="G5" s="10"/>
      <c r="H5" s="11"/>
      <c r="I5" s="17"/>
      <c r="J5" s="17"/>
      <c r="K5" s="18"/>
    </row>
    <row r="6" spans="1:11" x14ac:dyDescent="0.25">
      <c r="A6" s="7"/>
      <c r="B6" s="20"/>
      <c r="C6" s="8"/>
      <c r="D6" s="8"/>
      <c r="E6" s="8" t="s">
        <v>54</v>
      </c>
      <c r="F6" s="8" t="s">
        <v>55</v>
      </c>
      <c r="G6" s="8" t="s">
        <v>56</v>
      </c>
      <c r="H6" s="8" t="s">
        <v>57</v>
      </c>
      <c r="I6" s="17"/>
      <c r="J6" s="17"/>
      <c r="K6" s="18"/>
    </row>
    <row r="7" spans="1:11" ht="78" customHeight="1" x14ac:dyDescent="0.25">
      <c r="A7" s="7"/>
      <c r="B7" s="20"/>
      <c r="C7" s="8"/>
      <c r="D7" s="8"/>
      <c r="E7" s="8"/>
      <c r="F7" s="8"/>
      <c r="G7" s="8"/>
      <c r="H7" s="8"/>
      <c r="I7" s="17"/>
      <c r="J7" s="17"/>
      <c r="K7" s="18"/>
    </row>
    <row r="8" spans="1:11" x14ac:dyDescent="0.25">
      <c r="A8" s="13">
        <v>1</v>
      </c>
      <c r="B8" s="14" t="s">
        <v>9</v>
      </c>
      <c r="C8" s="17">
        <v>89</v>
      </c>
      <c r="D8" s="17">
        <v>3405</v>
      </c>
      <c r="E8" s="17">
        <v>1022482</v>
      </c>
      <c r="F8" s="17">
        <v>5521</v>
      </c>
      <c r="G8" s="17">
        <v>7377808</v>
      </c>
      <c r="H8" s="17">
        <v>310563</v>
      </c>
      <c r="I8" s="17"/>
      <c r="J8" s="17"/>
      <c r="K8" s="18"/>
    </row>
    <row r="9" spans="1:11" x14ac:dyDescent="0.25">
      <c r="A9" s="13">
        <v>2</v>
      </c>
      <c r="B9" s="14" t="s">
        <v>10</v>
      </c>
      <c r="C9" s="17">
        <v>0</v>
      </c>
      <c r="D9" s="17">
        <v>976</v>
      </c>
      <c r="E9" s="17">
        <v>48061</v>
      </c>
      <c r="F9" s="17">
        <v>35</v>
      </c>
      <c r="G9" s="17">
        <v>44062</v>
      </c>
      <c r="H9" s="17">
        <v>1475</v>
      </c>
      <c r="I9" s="17"/>
      <c r="J9" s="17"/>
      <c r="K9" s="18"/>
    </row>
    <row r="10" spans="1:11" x14ac:dyDescent="0.25">
      <c r="A10" s="13">
        <v>3</v>
      </c>
      <c r="B10" s="14" t="s">
        <v>11</v>
      </c>
      <c r="C10" s="17">
        <v>2</v>
      </c>
      <c r="D10" s="17">
        <v>1025</v>
      </c>
      <c r="E10" s="17">
        <v>568243</v>
      </c>
      <c r="F10" s="17">
        <v>1607</v>
      </c>
      <c r="G10" s="17">
        <v>597049</v>
      </c>
      <c r="H10" s="17">
        <v>6324</v>
      </c>
      <c r="I10" s="17"/>
      <c r="J10" s="17"/>
      <c r="K10" s="18"/>
    </row>
    <row r="11" spans="1:11" x14ac:dyDescent="0.25">
      <c r="A11" s="13">
        <v>4</v>
      </c>
      <c r="B11" s="14" t="s">
        <v>12</v>
      </c>
      <c r="C11" s="17">
        <v>209</v>
      </c>
      <c r="D11" s="17">
        <v>209</v>
      </c>
      <c r="E11" s="17">
        <v>0</v>
      </c>
      <c r="F11" s="17">
        <v>47750</v>
      </c>
      <c r="G11" s="17">
        <v>59509</v>
      </c>
      <c r="H11" s="17">
        <v>106450</v>
      </c>
      <c r="I11" s="17"/>
      <c r="J11" s="17"/>
      <c r="K11" s="18"/>
    </row>
    <row r="12" spans="1:11" x14ac:dyDescent="0.25">
      <c r="A12" s="13">
        <v>5</v>
      </c>
      <c r="B12" s="14" t="s">
        <v>13</v>
      </c>
      <c r="C12" s="17">
        <v>19</v>
      </c>
      <c r="D12" s="17">
        <v>457</v>
      </c>
      <c r="E12" s="17">
        <v>11628</v>
      </c>
      <c r="F12" s="17">
        <v>4</v>
      </c>
      <c r="G12" s="17">
        <v>4354</v>
      </c>
      <c r="H12" s="17">
        <v>85</v>
      </c>
      <c r="I12" s="17"/>
      <c r="J12" s="17"/>
      <c r="K12" s="18"/>
    </row>
    <row r="13" spans="1:11" x14ac:dyDescent="0.25">
      <c r="A13" s="13">
        <v>6</v>
      </c>
      <c r="B13" s="14" t="s">
        <v>14</v>
      </c>
      <c r="C13" s="17">
        <v>60</v>
      </c>
      <c r="D13" s="17">
        <v>814</v>
      </c>
      <c r="E13" s="17">
        <v>162723</v>
      </c>
      <c r="F13" s="17">
        <v>730</v>
      </c>
      <c r="G13" s="17">
        <v>55986</v>
      </c>
      <c r="H13" s="17">
        <v>321</v>
      </c>
      <c r="I13" s="17"/>
      <c r="J13" s="17"/>
      <c r="K13" s="18"/>
    </row>
    <row r="14" spans="1:11" x14ac:dyDescent="0.25">
      <c r="A14" s="13">
        <v>7</v>
      </c>
      <c r="B14" s="14" t="s">
        <v>15</v>
      </c>
      <c r="C14" s="17">
        <v>23</v>
      </c>
      <c r="D14" s="17">
        <v>168</v>
      </c>
      <c r="E14" s="17">
        <v>8838</v>
      </c>
      <c r="F14" s="17">
        <v>455</v>
      </c>
      <c r="G14" s="17">
        <v>23891</v>
      </c>
      <c r="H14" s="17">
        <v>271</v>
      </c>
      <c r="I14" s="17"/>
      <c r="J14" s="17"/>
      <c r="K14" s="18"/>
    </row>
    <row r="15" spans="1:11" x14ac:dyDescent="0.25">
      <c r="A15" s="13">
        <v>8</v>
      </c>
      <c r="B15" s="14" t="s">
        <v>16</v>
      </c>
      <c r="C15" s="17">
        <v>50</v>
      </c>
      <c r="D15" s="17">
        <v>704</v>
      </c>
      <c r="E15" s="17">
        <v>9349</v>
      </c>
      <c r="F15" s="17">
        <v>290</v>
      </c>
      <c r="G15" s="17">
        <v>30664</v>
      </c>
      <c r="H15" s="17">
        <v>1367</v>
      </c>
      <c r="I15" s="17"/>
      <c r="J15" s="17"/>
      <c r="K15" s="18"/>
    </row>
    <row r="16" spans="1:11" x14ac:dyDescent="0.25">
      <c r="A16" s="13">
        <v>9</v>
      </c>
      <c r="B16" s="14" t="s">
        <v>17</v>
      </c>
      <c r="C16" s="17">
        <v>325</v>
      </c>
      <c r="D16" s="17">
        <v>0</v>
      </c>
      <c r="E16" s="17">
        <v>58282</v>
      </c>
      <c r="F16" s="17">
        <v>4003</v>
      </c>
      <c r="G16" s="17">
        <v>26870</v>
      </c>
      <c r="H16" s="17">
        <v>1408</v>
      </c>
      <c r="I16" s="17"/>
      <c r="J16" s="17"/>
      <c r="K16" s="18"/>
    </row>
    <row r="17" spans="1:11" x14ac:dyDescent="0.25">
      <c r="A17" s="13">
        <v>10</v>
      </c>
      <c r="B17" s="14" t="s">
        <v>18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/>
      <c r="J17" s="17"/>
      <c r="K17" s="18"/>
    </row>
    <row r="18" spans="1:11" x14ac:dyDescent="0.25">
      <c r="A18" s="13">
        <v>11</v>
      </c>
      <c r="B18" s="14" t="s">
        <v>19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/>
      <c r="J18" s="17"/>
      <c r="K18" s="18"/>
    </row>
    <row r="19" spans="1:11" x14ac:dyDescent="0.25">
      <c r="A19" s="13">
        <v>12</v>
      </c>
      <c r="B19" s="14" t="s">
        <v>20</v>
      </c>
      <c r="C19" s="17">
        <v>1</v>
      </c>
      <c r="D19" s="17">
        <v>4</v>
      </c>
      <c r="E19" s="17">
        <v>0</v>
      </c>
      <c r="F19" s="17">
        <v>1</v>
      </c>
      <c r="G19" s="17">
        <v>300</v>
      </c>
      <c r="H19" s="17">
        <v>1</v>
      </c>
      <c r="I19" s="17"/>
      <c r="J19" s="17"/>
      <c r="K19" s="18"/>
    </row>
    <row r="20" spans="1:11" x14ac:dyDescent="0.25">
      <c r="A20" s="13">
        <v>13</v>
      </c>
      <c r="B20" s="14" t="s">
        <v>21</v>
      </c>
      <c r="C20" s="17">
        <v>1</v>
      </c>
      <c r="D20" s="17">
        <v>0</v>
      </c>
      <c r="E20" s="17">
        <v>69</v>
      </c>
      <c r="F20" s="17">
        <v>8</v>
      </c>
      <c r="G20" s="17">
        <v>163</v>
      </c>
      <c r="H20" s="17">
        <v>9</v>
      </c>
      <c r="I20" s="17"/>
      <c r="J20" s="17"/>
      <c r="K20" s="18"/>
    </row>
    <row r="21" spans="1:11" x14ac:dyDescent="0.25">
      <c r="A21" s="13">
        <v>14</v>
      </c>
      <c r="B21" s="14" t="s">
        <v>22</v>
      </c>
      <c r="C21" s="17">
        <v>49</v>
      </c>
      <c r="D21" s="17">
        <v>0</v>
      </c>
      <c r="E21" s="17">
        <v>3777</v>
      </c>
      <c r="F21" s="17">
        <v>151</v>
      </c>
      <c r="G21" s="17">
        <v>1121</v>
      </c>
      <c r="H21" s="17">
        <v>67</v>
      </c>
      <c r="I21" s="17"/>
      <c r="J21" s="17"/>
      <c r="K21" s="18"/>
    </row>
    <row r="22" spans="1:11" x14ac:dyDescent="0.25">
      <c r="A22" s="13">
        <v>15</v>
      </c>
      <c r="B22" s="14" t="s">
        <v>23</v>
      </c>
      <c r="C22" s="17">
        <v>11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/>
      <c r="J22" s="17"/>
      <c r="K22" s="18"/>
    </row>
    <row r="23" spans="1:11" x14ac:dyDescent="0.25">
      <c r="A23" s="13">
        <v>16</v>
      </c>
      <c r="B23" s="14" t="s">
        <v>24</v>
      </c>
      <c r="C23" s="17">
        <v>19</v>
      </c>
      <c r="D23" s="17">
        <v>19</v>
      </c>
      <c r="E23" s="17">
        <v>82</v>
      </c>
      <c r="F23" s="17">
        <v>5</v>
      </c>
      <c r="G23" s="17">
        <v>465</v>
      </c>
      <c r="H23" s="17">
        <v>9</v>
      </c>
      <c r="I23" s="17"/>
      <c r="J23" s="17"/>
      <c r="K23" s="18"/>
    </row>
    <row r="24" spans="1:11" x14ac:dyDescent="0.25">
      <c r="A24" s="13">
        <v>17</v>
      </c>
      <c r="B24" s="14" t="s">
        <v>25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8"/>
    </row>
    <row r="25" spans="1:11" x14ac:dyDescent="0.25">
      <c r="A25" s="13">
        <v>18</v>
      </c>
      <c r="B25" s="14" t="s">
        <v>26</v>
      </c>
      <c r="C25" s="17">
        <v>10</v>
      </c>
      <c r="D25" s="17">
        <v>33</v>
      </c>
      <c r="E25" s="17">
        <v>10196</v>
      </c>
      <c r="F25" s="17">
        <v>16</v>
      </c>
      <c r="G25" s="17">
        <v>6657</v>
      </c>
      <c r="H25" s="17">
        <v>22</v>
      </c>
      <c r="I25" s="17"/>
      <c r="J25" s="17"/>
      <c r="K25" s="18"/>
    </row>
    <row r="26" spans="1:11" x14ac:dyDescent="0.25">
      <c r="A26" s="13">
        <v>19</v>
      </c>
      <c r="B26" s="14" t="s">
        <v>27</v>
      </c>
      <c r="C26" s="17">
        <v>1</v>
      </c>
      <c r="D26" s="17">
        <v>194</v>
      </c>
      <c r="E26" s="17">
        <v>6921</v>
      </c>
      <c r="F26" s="17">
        <v>1455</v>
      </c>
      <c r="G26" s="17">
        <v>204900</v>
      </c>
      <c r="H26" s="17">
        <v>1455</v>
      </c>
      <c r="I26" s="17"/>
      <c r="J26" s="17"/>
      <c r="K26" s="18"/>
    </row>
    <row r="27" spans="1:11" x14ac:dyDescent="0.25">
      <c r="A27" s="13">
        <v>20</v>
      </c>
      <c r="B27" s="14" t="s">
        <v>28</v>
      </c>
      <c r="C27" s="17">
        <v>6</v>
      </c>
      <c r="D27" s="17">
        <v>6</v>
      </c>
      <c r="E27" s="17">
        <v>0</v>
      </c>
      <c r="F27" s="17">
        <v>0</v>
      </c>
      <c r="G27" s="17">
        <v>1764</v>
      </c>
      <c r="H27" s="17">
        <v>1436</v>
      </c>
      <c r="I27" s="17"/>
      <c r="J27" s="17"/>
      <c r="K27" s="18"/>
    </row>
    <row r="28" spans="1:11" x14ac:dyDescent="0.25">
      <c r="A28" s="13">
        <v>21</v>
      </c>
      <c r="B28" s="14" t="s">
        <v>29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/>
      <c r="J28" s="17"/>
      <c r="K28" s="18"/>
    </row>
    <row r="29" spans="1:11" x14ac:dyDescent="0.25">
      <c r="A29" s="13">
        <v>22</v>
      </c>
      <c r="B29" s="14" t="s">
        <v>30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/>
      <c r="J29" s="17"/>
      <c r="K29" s="18"/>
    </row>
    <row r="30" spans="1:11" x14ac:dyDescent="0.25">
      <c r="A30" s="13">
        <v>23</v>
      </c>
      <c r="B30" s="14" t="s">
        <v>31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/>
      <c r="J30" s="17"/>
      <c r="K30" s="18"/>
    </row>
    <row r="31" spans="1:11" x14ac:dyDescent="0.25">
      <c r="A31" s="13">
        <v>24</v>
      </c>
      <c r="B31" s="14" t="s">
        <v>32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/>
      <c r="J31" s="17"/>
      <c r="K31" s="18"/>
    </row>
    <row r="32" spans="1:11" x14ac:dyDescent="0.25">
      <c r="A32" s="13">
        <v>25</v>
      </c>
      <c r="B32" s="14" t="s">
        <v>33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/>
      <c r="J32" s="17"/>
      <c r="K32" s="18"/>
    </row>
    <row r="33" spans="1:11" x14ac:dyDescent="0.25">
      <c r="A33" s="13">
        <v>26</v>
      </c>
      <c r="B33" s="14" t="s">
        <v>34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/>
      <c r="J33" s="17"/>
      <c r="K33" s="18"/>
    </row>
    <row r="34" spans="1:11" x14ac:dyDescent="0.25">
      <c r="A34" s="13">
        <v>27</v>
      </c>
      <c r="B34" s="14" t="s">
        <v>35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/>
      <c r="J34" s="17"/>
      <c r="K34" s="18"/>
    </row>
    <row r="35" spans="1:11" x14ac:dyDescent="0.25">
      <c r="A35" s="13">
        <v>28</v>
      </c>
      <c r="B35" s="14" t="s">
        <v>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/>
      <c r="J35" s="17"/>
      <c r="K35" s="18"/>
    </row>
    <row r="36" spans="1:11" x14ac:dyDescent="0.25">
      <c r="A36" s="13">
        <v>29</v>
      </c>
      <c r="B36" s="14" t="s">
        <v>37</v>
      </c>
      <c r="C36" s="17">
        <v>0</v>
      </c>
      <c r="D36" s="17">
        <v>0</v>
      </c>
      <c r="E36" s="17">
        <v>12754</v>
      </c>
      <c r="F36" s="17">
        <v>0</v>
      </c>
      <c r="G36" s="17">
        <v>0</v>
      </c>
      <c r="H36" s="17">
        <v>0</v>
      </c>
      <c r="I36" s="17"/>
      <c r="J36" s="17"/>
      <c r="K36" s="18"/>
    </row>
    <row r="37" spans="1:11" x14ac:dyDescent="0.25">
      <c r="A37" s="13">
        <v>30</v>
      </c>
      <c r="B37" s="14" t="s">
        <v>38</v>
      </c>
      <c r="C37" s="17">
        <v>3</v>
      </c>
      <c r="D37" s="17">
        <v>3</v>
      </c>
      <c r="E37" s="17">
        <v>0</v>
      </c>
      <c r="F37" s="17">
        <v>2</v>
      </c>
      <c r="G37" s="17">
        <v>1046</v>
      </c>
      <c r="H37" s="17">
        <v>71201</v>
      </c>
      <c r="I37" s="17"/>
      <c r="J37" s="17"/>
      <c r="K37" s="18"/>
    </row>
    <row r="38" spans="1:11" x14ac:dyDescent="0.25">
      <c r="A38" s="13">
        <v>31</v>
      </c>
      <c r="B38" s="14" t="s">
        <v>39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/>
      <c r="J38" s="17"/>
      <c r="K38" s="18"/>
    </row>
    <row r="39" spans="1:11" x14ac:dyDescent="0.25">
      <c r="A39" s="13">
        <v>32</v>
      </c>
      <c r="B39" s="14" t="s">
        <v>40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/>
      <c r="J39" s="17"/>
      <c r="K39" s="18"/>
    </row>
    <row r="40" spans="1:11" x14ac:dyDescent="0.25">
      <c r="A40" s="13">
        <v>33</v>
      </c>
      <c r="B40" s="14" t="s">
        <v>41</v>
      </c>
      <c r="C40" s="17">
        <v>0</v>
      </c>
      <c r="D40" s="17">
        <v>0</v>
      </c>
      <c r="E40" s="17">
        <v>2184</v>
      </c>
      <c r="F40" s="17">
        <v>0</v>
      </c>
      <c r="G40" s="17">
        <v>0</v>
      </c>
      <c r="H40" s="17">
        <v>0</v>
      </c>
      <c r="I40" s="17"/>
      <c r="J40" s="17"/>
      <c r="K40" s="18"/>
    </row>
    <row r="41" spans="1:11" x14ac:dyDescent="0.25">
      <c r="A41" s="13">
        <v>34</v>
      </c>
      <c r="B41" s="14" t="s">
        <v>42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/>
      <c r="J41" s="17"/>
      <c r="K41" s="18"/>
    </row>
    <row r="42" spans="1:11" x14ac:dyDescent="0.25">
      <c r="A42" s="13">
        <v>35</v>
      </c>
      <c r="B42" s="14" t="s">
        <v>43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/>
      <c r="J42" s="17"/>
      <c r="K42" s="18"/>
    </row>
    <row r="43" spans="1:11" x14ac:dyDescent="0.25">
      <c r="A43" s="12" t="s">
        <v>44</v>
      </c>
      <c r="B43" s="12"/>
      <c r="C43" s="17">
        <f>SUM(C8:C42)</f>
        <v>878</v>
      </c>
      <c r="D43" s="17">
        <f>SUM(D8:D42)</f>
        <v>8017</v>
      </c>
      <c r="E43" s="17">
        <f>SUM(E8:E42)</f>
        <v>1925589</v>
      </c>
      <c r="F43" s="17">
        <f>SUM(F8:F42)</f>
        <v>62033</v>
      </c>
      <c r="G43" s="17">
        <f>SUM(G8:G42)</f>
        <v>8436609</v>
      </c>
      <c r="H43" s="17">
        <f>SUM(H8:H42)</f>
        <v>502464</v>
      </c>
      <c r="I43" s="17"/>
      <c r="J43" s="17"/>
      <c r="K43" s="18"/>
    </row>
    <row r="44" spans="1:11" hidden="1" x14ac:dyDescent="0.25">
      <c r="A44" s="13"/>
      <c r="B44" s="14" t="s">
        <v>45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/>
      <c r="J44" s="17"/>
      <c r="K44" s="18"/>
    </row>
    <row r="45" spans="1:11" x14ac:dyDescent="0.25">
      <c r="A45" s="13">
        <v>36</v>
      </c>
      <c r="B45" s="14" t="s">
        <v>46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/>
      <c r="J45" s="17"/>
      <c r="K45" s="18"/>
    </row>
    <row r="46" spans="1:11" x14ac:dyDescent="0.25">
      <c r="A46" s="12" t="s">
        <v>47</v>
      </c>
      <c r="B46" s="12" t="s">
        <v>48</v>
      </c>
      <c r="C46" s="17">
        <f t="shared" ref="C46:H46" si="0">SUM(C45:C45)</f>
        <v>0</v>
      </c>
      <c r="D46" s="17">
        <f t="shared" si="0"/>
        <v>0</v>
      </c>
      <c r="E46" s="17">
        <f t="shared" si="0"/>
        <v>0</v>
      </c>
      <c r="F46" s="17">
        <f t="shared" si="0"/>
        <v>0</v>
      </c>
      <c r="G46" s="17">
        <f t="shared" si="0"/>
        <v>0</v>
      </c>
      <c r="H46" s="17">
        <f t="shared" si="0"/>
        <v>0</v>
      </c>
      <c r="I46" s="17"/>
      <c r="J46" s="17"/>
      <c r="K46" s="18"/>
    </row>
    <row r="47" spans="1:11" x14ac:dyDescent="0.25">
      <c r="A47" s="13">
        <v>37</v>
      </c>
      <c r="B47" s="14" t="s">
        <v>49</v>
      </c>
      <c r="C47" s="17">
        <v>18</v>
      </c>
      <c r="D47" s="17">
        <v>1109</v>
      </c>
      <c r="E47" s="17">
        <v>55720</v>
      </c>
      <c r="F47" s="17">
        <v>439</v>
      </c>
      <c r="G47" s="17">
        <v>311222</v>
      </c>
      <c r="H47" s="17">
        <v>13433</v>
      </c>
      <c r="I47" s="17"/>
      <c r="J47" s="17"/>
      <c r="K47" s="18"/>
    </row>
    <row r="48" spans="1:11" x14ac:dyDescent="0.25">
      <c r="A48" s="13">
        <v>38</v>
      </c>
      <c r="B48" s="14" t="s">
        <v>50</v>
      </c>
      <c r="C48" s="17">
        <v>9</v>
      </c>
      <c r="D48" s="17">
        <v>632</v>
      </c>
      <c r="E48" s="17">
        <v>32243</v>
      </c>
      <c r="F48" s="17">
        <v>175</v>
      </c>
      <c r="G48" s="17">
        <v>209696</v>
      </c>
      <c r="H48" s="17">
        <v>2045</v>
      </c>
      <c r="I48" s="17"/>
      <c r="J48" s="17"/>
      <c r="K48" s="18"/>
    </row>
    <row r="49" spans="1:11" x14ac:dyDescent="0.25">
      <c r="A49" s="13">
        <v>39</v>
      </c>
      <c r="B49" s="14" t="s">
        <v>51</v>
      </c>
      <c r="C49" s="17">
        <v>1</v>
      </c>
      <c r="D49" s="17">
        <v>3439</v>
      </c>
      <c r="E49" s="17">
        <v>60264</v>
      </c>
      <c r="F49" s="17">
        <v>803</v>
      </c>
      <c r="G49" s="17">
        <v>2011168</v>
      </c>
      <c r="H49" s="17">
        <v>33328</v>
      </c>
      <c r="I49" s="17"/>
      <c r="J49" s="17"/>
      <c r="K49" s="18"/>
    </row>
    <row r="50" spans="1:11" x14ac:dyDescent="0.25">
      <c r="A50" s="12" t="s">
        <v>52</v>
      </c>
      <c r="B50" s="12"/>
      <c r="C50" s="17">
        <f>SUM(C47:C49)</f>
        <v>28</v>
      </c>
      <c r="D50" s="17">
        <f t="shared" ref="D50:H50" si="1">SUM(D47:D49)</f>
        <v>5180</v>
      </c>
      <c r="E50" s="17">
        <f t="shared" si="1"/>
        <v>148227</v>
      </c>
      <c r="F50" s="17">
        <f t="shared" si="1"/>
        <v>1417</v>
      </c>
      <c r="G50" s="17">
        <f t="shared" si="1"/>
        <v>2532086</v>
      </c>
      <c r="H50" s="17">
        <f t="shared" si="1"/>
        <v>48806</v>
      </c>
      <c r="I50" s="17"/>
      <c r="J50" s="17"/>
      <c r="K50" s="18"/>
    </row>
    <row r="51" spans="1:11" s="25" customFormat="1" x14ac:dyDescent="0.25">
      <c r="A51" s="22" t="s">
        <v>53</v>
      </c>
      <c r="B51" s="22"/>
      <c r="C51" s="23">
        <f t="shared" ref="C51:H51" si="2">SUM(C50+C46+C43)</f>
        <v>906</v>
      </c>
      <c r="D51" s="23">
        <f t="shared" si="2"/>
        <v>13197</v>
      </c>
      <c r="E51" s="23">
        <f t="shared" si="2"/>
        <v>2073816</v>
      </c>
      <c r="F51" s="23">
        <f t="shared" si="2"/>
        <v>63450</v>
      </c>
      <c r="G51" s="23">
        <f t="shared" si="2"/>
        <v>10968695</v>
      </c>
      <c r="H51" s="23">
        <f t="shared" si="2"/>
        <v>551270</v>
      </c>
      <c r="I51" s="23"/>
      <c r="J51" s="23"/>
      <c r="K51" s="24"/>
    </row>
  </sheetData>
  <mergeCells count="17">
    <mergeCell ref="A4:J4"/>
    <mergeCell ref="A1:J1"/>
    <mergeCell ref="A3:J3"/>
    <mergeCell ref="A5:A7"/>
    <mergeCell ref="B5:B7"/>
    <mergeCell ref="D5:D7"/>
    <mergeCell ref="E6:E7"/>
    <mergeCell ref="F6:F7"/>
    <mergeCell ref="G6:G7"/>
    <mergeCell ref="H6:H7"/>
    <mergeCell ref="E5:H5"/>
    <mergeCell ref="A2:H2"/>
    <mergeCell ref="A43:B43"/>
    <mergeCell ref="A46:B46"/>
    <mergeCell ref="A50:B50"/>
    <mergeCell ref="A51:B51"/>
    <mergeCell ref="C5:C7"/>
  </mergeCells>
  <printOptions horizontalCentered="1" verticalCentered="1"/>
  <pageMargins left="0.2" right="0.2" top="0.25" bottom="0" header="0.3" footer="0.3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BCBCA</vt:lpstr>
      <vt:lpstr>Sheet1</vt:lpstr>
      <vt:lpstr>Sheet2</vt:lpstr>
      <vt:lpstr>Sheet3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2016-08-19T10:47:34Z</cp:lastPrinted>
  <dcterms:created xsi:type="dcterms:W3CDTF">2013-08-22T12:33:56Z</dcterms:created>
  <dcterms:modified xsi:type="dcterms:W3CDTF">2016-08-19T10:47:36Z</dcterms:modified>
</cp:coreProperties>
</file>